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ravis County" sheetId="1" r:id="rId1"/>
    <sheet name="TAKS" sheetId="2" r:id="rId2"/>
  </sheets>
  <definedNames/>
  <calcPr fullCalcOnLoad="1"/>
</workbook>
</file>

<file path=xl/sharedStrings.xml><?xml version="1.0" encoding="utf-8"?>
<sst xmlns="http://schemas.openxmlformats.org/spreadsheetml/2006/main" count="45" uniqueCount="29">
  <si>
    <t xml:space="preserve">Texas </t>
  </si>
  <si>
    <t>Austin ISD</t>
  </si>
  <si>
    <t>Del Valle ISD</t>
  </si>
  <si>
    <t>Manor ISD</t>
  </si>
  <si>
    <t>Pflugerville ISD</t>
  </si>
  <si>
    <t>Class of 2007</t>
  </si>
  <si>
    <t>Class of 2006</t>
  </si>
  <si>
    <t>Class of 2008</t>
  </si>
  <si>
    <t>Class of 2009</t>
  </si>
  <si>
    <t>Class of 2010</t>
  </si>
  <si>
    <t>Class of 2011</t>
  </si>
  <si>
    <t>Class of 2012</t>
  </si>
  <si>
    <t>Class of 2013</t>
  </si>
  <si>
    <t>Percent of Graduates that are College Ready</t>
  </si>
  <si>
    <t>Eanes ISD</t>
  </si>
  <si>
    <t>Lago Vista ISD</t>
  </si>
  <si>
    <t>Lake Travis ISD</t>
  </si>
  <si>
    <t>Leander ISD</t>
  </si>
  <si>
    <t>Round Rock ISD</t>
  </si>
  <si>
    <t>Average Change</t>
  </si>
  <si>
    <t>Class of 2014</t>
  </si>
  <si>
    <t>Source:</t>
  </si>
  <si>
    <t>Class of 2015</t>
  </si>
  <si>
    <t>Texas Academic Performance Report, Texas Education Agency</t>
  </si>
  <si>
    <t>Change (2011 to 2014)</t>
  </si>
  <si>
    <t xml:space="preserve">The TEA defines College-Ready Graduates as The percentage of graduates that meet or exceed the college-ready criteria on the Texas Success Initiative Assessment (TSIA), the SAT Test, or the ACT test. </t>
  </si>
  <si>
    <t>To see how the percentage is calculated, refer to the 2016 Texas Academic Performance Report Glossary.</t>
  </si>
  <si>
    <t>https://rptsvr1.tea.texas.gov/perfreport/tapr/index.html</t>
  </si>
  <si>
    <t xml:space="preserve">note: for the Class of 2015, the way in which this standard is measured changed and so data should not be compared to previous years.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</si>
</sst>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Corbel"/>
      <family val="2"/>
    </font>
    <font>
      <sz val="10"/>
      <name val="Corbe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rbel"/>
      <family val="2"/>
    </font>
    <font>
      <sz val="10"/>
      <color indexed="8"/>
      <name val="Tw Cen MT"/>
      <family val="0"/>
    </font>
    <font>
      <sz val="11"/>
      <color indexed="8"/>
      <name val="Tw Cen MT"/>
      <family val="0"/>
    </font>
    <font>
      <sz val="14"/>
      <color indexed="8"/>
      <name val="Tw Cen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rbe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9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56" applyFont="1" applyFill="1" applyAlignment="1">
      <alignment horizontal="center" wrapText="1"/>
      <protection/>
    </xf>
    <xf numFmtId="9" fontId="45" fillId="0" borderId="0" xfId="59" applyFont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37" fillId="0" borderId="0" xfId="52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0" xfId="0" applyFont="1" applyFill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Percent of High School Graduates that are College Ready, Class of 2015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025"/>
          <c:w val="0.9765"/>
          <c:h val="0.93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'Travis County'!$B$3</c:f>
              <c:strCache>
                <c:ptCount val="1"/>
                <c:pt idx="0">
                  <c:v>Class of 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315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cat>
            <c:strRef>
              <c:f>'Travis County'!$A$4:$A$13</c:f>
              <c:strCache/>
            </c:strRef>
          </c:cat>
          <c:val>
            <c:numRef>
              <c:f>'Travis County'!$B$4:$B$13</c:f>
              <c:numCache/>
            </c:numRef>
          </c:val>
        </c:ser>
        <c:axId val="4859108"/>
        <c:axId val="43731973"/>
      </c:barChart>
      <c:catAx>
        <c:axId val="48591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731973"/>
        <c:crosses val="autoZero"/>
        <c:auto val="1"/>
        <c:lblOffset val="100"/>
        <c:tickLblSkip val="1"/>
        <c:noMultiLvlLbl val="0"/>
      </c:catAx>
      <c:valAx>
        <c:axId val="43731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1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Percent of High School Graduates that are College Ready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375"/>
          <c:w val="0.976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v>'Travis County'!#REF!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'Travis County'!$A$4:$A$13</c:f>
              <c:strCache>
                <c:ptCount val="10"/>
                <c:pt idx="0">
                  <c:v>Austin ISD</c:v>
                </c:pt>
                <c:pt idx="1">
                  <c:v>Del Valle ISD</c:v>
                </c:pt>
                <c:pt idx="2">
                  <c:v>Eanes ISD</c:v>
                </c:pt>
                <c:pt idx="3">
                  <c:v>Lago Vista ISD</c:v>
                </c:pt>
                <c:pt idx="4">
                  <c:v>Lake Travis ISD</c:v>
                </c:pt>
                <c:pt idx="5">
                  <c:v>Leander ISD</c:v>
                </c:pt>
                <c:pt idx="6">
                  <c:v>Manor ISD</c:v>
                </c:pt>
                <c:pt idx="7">
                  <c:v>Pflugerville ISD</c:v>
                </c:pt>
                <c:pt idx="8">
                  <c:v>Round Rock ISD</c:v>
                </c:pt>
                <c:pt idx="9">
                  <c:v>Texas </c:v>
                </c:pt>
              </c:strCache>
            </c:strRef>
          </c:cat>
          <c:val>
            <c:numRef>
              <c:f>'Travis County'!#REF!</c:f>
            </c:numRef>
          </c:val>
        </c:ser>
        <c:ser>
          <c:idx val="1"/>
          <c:order val="1"/>
          <c:tx>
            <c:v>'Travis County'!#REF!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'Travis County'!$A$4:$A$13</c:f>
              <c:strCache>
                <c:ptCount val="10"/>
                <c:pt idx="0">
                  <c:v>Austin ISD</c:v>
                </c:pt>
                <c:pt idx="1">
                  <c:v>Del Valle ISD</c:v>
                </c:pt>
                <c:pt idx="2">
                  <c:v>Eanes ISD</c:v>
                </c:pt>
                <c:pt idx="3">
                  <c:v>Lago Vista ISD</c:v>
                </c:pt>
                <c:pt idx="4">
                  <c:v>Lake Travis ISD</c:v>
                </c:pt>
                <c:pt idx="5">
                  <c:v>Leander ISD</c:v>
                </c:pt>
                <c:pt idx="6">
                  <c:v>Manor ISD</c:v>
                </c:pt>
                <c:pt idx="7">
                  <c:v>Pflugerville ISD</c:v>
                </c:pt>
                <c:pt idx="8">
                  <c:v>Round Rock ISD</c:v>
                </c:pt>
                <c:pt idx="9">
                  <c:v>Texas </c:v>
                </c:pt>
              </c:strCache>
            </c:strRef>
          </c:cat>
          <c:val>
            <c:numRef>
              <c:f>'Travis County'!#REF!</c:f>
            </c:numRef>
          </c:val>
        </c:ser>
        <c:ser>
          <c:idx val="2"/>
          <c:order val="2"/>
          <c:tx>
            <c:v>'Travis County'!#REF!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'Travis County'!$A$4:$A$13</c:f>
              <c:strCache>
                <c:ptCount val="10"/>
                <c:pt idx="0">
                  <c:v>Austin ISD</c:v>
                </c:pt>
                <c:pt idx="1">
                  <c:v>Del Valle ISD</c:v>
                </c:pt>
                <c:pt idx="2">
                  <c:v>Eanes ISD</c:v>
                </c:pt>
                <c:pt idx="3">
                  <c:v>Lago Vista ISD</c:v>
                </c:pt>
                <c:pt idx="4">
                  <c:v>Lake Travis ISD</c:v>
                </c:pt>
                <c:pt idx="5">
                  <c:v>Leander ISD</c:v>
                </c:pt>
                <c:pt idx="6">
                  <c:v>Manor ISD</c:v>
                </c:pt>
                <c:pt idx="7">
                  <c:v>Pflugerville ISD</c:v>
                </c:pt>
                <c:pt idx="8">
                  <c:v>Round Rock ISD</c:v>
                </c:pt>
                <c:pt idx="9">
                  <c:v>Texas </c:v>
                </c:pt>
              </c:strCache>
            </c:strRef>
          </c:cat>
          <c:val>
            <c:numRef>
              <c:f>'Travis County'!#REF!</c:f>
            </c:numRef>
          </c:val>
        </c:ser>
        <c:ser>
          <c:idx val="3"/>
          <c:order val="3"/>
          <c:tx>
            <c:v>'Travis County'!#REF!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'Travis County'!$A$4:$A$13</c:f>
              <c:strCache>
                <c:ptCount val="10"/>
                <c:pt idx="0">
                  <c:v>Austin ISD</c:v>
                </c:pt>
                <c:pt idx="1">
                  <c:v>Del Valle ISD</c:v>
                </c:pt>
                <c:pt idx="2">
                  <c:v>Eanes ISD</c:v>
                </c:pt>
                <c:pt idx="3">
                  <c:v>Lago Vista ISD</c:v>
                </c:pt>
                <c:pt idx="4">
                  <c:v>Lake Travis ISD</c:v>
                </c:pt>
                <c:pt idx="5">
                  <c:v>Leander ISD</c:v>
                </c:pt>
                <c:pt idx="6">
                  <c:v>Manor ISD</c:v>
                </c:pt>
                <c:pt idx="7">
                  <c:v>Pflugerville ISD</c:v>
                </c:pt>
                <c:pt idx="8">
                  <c:v>Round Rock ISD</c:v>
                </c:pt>
                <c:pt idx="9">
                  <c:v>Texas </c:v>
                </c:pt>
              </c:strCache>
            </c:strRef>
          </c:cat>
          <c:val>
            <c:numRef>
              <c:f>'Travis County'!#REF!</c:f>
            </c:numRef>
          </c:val>
        </c:ser>
        <c:ser>
          <c:idx val="4"/>
          <c:order val="4"/>
          <c:tx>
            <c:strRef>
              <c:f>'Travis County'!$B$3</c:f>
              <c:strCache>
                <c:ptCount val="1"/>
                <c:pt idx="0">
                  <c:v>Class of 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'Travis County'!$A$4:$A$13</c:f>
              <c:strCache>
                <c:ptCount val="10"/>
                <c:pt idx="0">
                  <c:v>Austin ISD</c:v>
                </c:pt>
                <c:pt idx="1">
                  <c:v>Del Valle ISD</c:v>
                </c:pt>
                <c:pt idx="2">
                  <c:v>Eanes ISD</c:v>
                </c:pt>
                <c:pt idx="3">
                  <c:v>Lago Vista ISD</c:v>
                </c:pt>
                <c:pt idx="4">
                  <c:v>Lake Travis ISD</c:v>
                </c:pt>
                <c:pt idx="5">
                  <c:v>Leander ISD</c:v>
                </c:pt>
                <c:pt idx="6">
                  <c:v>Manor ISD</c:v>
                </c:pt>
                <c:pt idx="7">
                  <c:v>Pflugerville ISD</c:v>
                </c:pt>
                <c:pt idx="8">
                  <c:v>Round Rock ISD</c:v>
                </c:pt>
                <c:pt idx="9">
                  <c:v>Texas </c:v>
                </c:pt>
              </c:strCache>
            </c:strRef>
          </c:cat>
          <c:val>
            <c:numRef>
              <c:f>'Travis County'!$B$4:$B$13</c:f>
              <c:numCache>
                <c:ptCount val="10"/>
                <c:pt idx="0">
                  <c:v>0.49</c:v>
                </c:pt>
                <c:pt idx="1">
                  <c:v>0.22</c:v>
                </c:pt>
                <c:pt idx="2">
                  <c:v>0.84</c:v>
                </c:pt>
                <c:pt idx="3">
                  <c:v>0.51</c:v>
                </c:pt>
                <c:pt idx="4">
                  <c:v>0.71</c:v>
                </c:pt>
                <c:pt idx="5">
                  <c:v>0.63</c:v>
                </c:pt>
                <c:pt idx="6">
                  <c:v>0.16</c:v>
                </c:pt>
                <c:pt idx="7">
                  <c:v>0.35</c:v>
                </c:pt>
                <c:pt idx="8">
                  <c:v>0.61</c:v>
                </c:pt>
                <c:pt idx="9">
                  <c:v>0.35</c:v>
                </c:pt>
              </c:numCache>
            </c:numRef>
          </c:val>
        </c:ser>
        <c:axId val="58043438"/>
        <c:axId val="52628895"/>
      </c:bar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28895"/>
        <c:crosses val="autoZero"/>
        <c:auto val="1"/>
        <c:lblOffset val="100"/>
        <c:tickLblSkip val="1"/>
        <c:noMultiLvlLbl val="0"/>
      </c:catAx>
      <c:valAx>
        <c:axId val="52628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43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13</xdr:col>
      <xdr:colOff>600075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5657850" y="495300"/>
        <a:ext cx="60102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3</xdr:row>
      <xdr:rowOff>114300</xdr:rowOff>
    </xdr:from>
    <xdr:to>
      <xdr:col>22</xdr:col>
      <xdr:colOff>600075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0925175" y="1247775"/>
        <a:ext cx="60102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ptsvr1.tea.texas.gov/perfreport/tapr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D2" sqref="D2"/>
    </sheetView>
  </sheetViews>
  <sheetFormatPr defaultColWidth="9.140625" defaultRowHeight="12.75"/>
  <cols>
    <col min="1" max="1" width="18.57421875" style="1" customWidth="1"/>
    <col min="2" max="3" width="13.421875" style="2" customWidth="1"/>
    <col min="4" max="4" width="12.57421875" style="2" customWidth="1"/>
    <col min="5" max="5" width="13.7109375" style="2" customWidth="1"/>
    <col min="6" max="6" width="13.140625" style="2" customWidth="1"/>
    <col min="7" max="7" width="12.28125" style="2" customWidth="1"/>
    <col min="8" max="8" width="13.28125" style="2" customWidth="1"/>
    <col min="9" max="11" width="12.421875" style="2" customWidth="1"/>
    <col min="12" max="16384" width="9.140625" style="2" customWidth="1"/>
  </cols>
  <sheetData>
    <row r="1" ht="38.25">
      <c r="A1" s="1" t="s">
        <v>13</v>
      </c>
    </row>
    <row r="3" spans="1:4" s="1" customFormat="1" ht="12.75">
      <c r="A3" s="3"/>
      <c r="B3" s="3" t="s">
        <v>22</v>
      </c>
      <c r="C3" s="7"/>
      <c r="D3" s="7"/>
    </row>
    <row r="4" spans="1:4" s="1" customFormat="1" ht="15">
      <c r="A4" s="3" t="s">
        <v>1</v>
      </c>
      <c r="B4" s="4">
        <v>0.49</v>
      </c>
      <c r="C4" s="8"/>
      <c r="D4" s="9"/>
    </row>
    <row r="5" spans="1:4" s="1" customFormat="1" ht="15">
      <c r="A5" s="3" t="s">
        <v>2</v>
      </c>
      <c r="B5" s="4">
        <v>0.22</v>
      </c>
      <c r="C5" s="8"/>
      <c r="D5" s="8"/>
    </row>
    <row r="6" spans="1:4" s="1" customFormat="1" ht="15">
      <c r="A6" s="3" t="s">
        <v>14</v>
      </c>
      <c r="B6" s="4">
        <v>0.84</v>
      </c>
      <c r="C6" s="8"/>
      <c r="D6" s="10"/>
    </row>
    <row r="7" spans="1:4" s="1" customFormat="1" ht="15">
      <c r="A7" s="3" t="s">
        <v>15</v>
      </c>
      <c r="B7" s="4">
        <v>0.51</v>
      </c>
      <c r="C7" s="8"/>
      <c r="D7" s="10"/>
    </row>
    <row r="8" spans="1:4" s="1" customFormat="1" ht="15">
      <c r="A8" s="3" t="s">
        <v>16</v>
      </c>
      <c r="B8" s="4">
        <v>0.71</v>
      </c>
      <c r="C8" s="8"/>
      <c r="D8" s="10"/>
    </row>
    <row r="9" spans="1:4" s="1" customFormat="1" ht="15">
      <c r="A9" s="3" t="s">
        <v>17</v>
      </c>
      <c r="B9" s="4">
        <v>0.63</v>
      </c>
      <c r="C9" s="8"/>
      <c r="D9" s="10"/>
    </row>
    <row r="10" spans="1:4" s="1" customFormat="1" ht="15">
      <c r="A10" s="3" t="s">
        <v>3</v>
      </c>
      <c r="B10" s="4">
        <v>0.16</v>
      </c>
      <c r="C10" s="8"/>
      <c r="D10" s="10"/>
    </row>
    <row r="11" spans="1:4" s="1" customFormat="1" ht="15">
      <c r="A11" s="5" t="s">
        <v>4</v>
      </c>
      <c r="B11" s="4">
        <v>0.35</v>
      </c>
      <c r="C11" s="8"/>
      <c r="D11" s="10"/>
    </row>
    <row r="12" spans="1:4" s="1" customFormat="1" ht="15">
      <c r="A12" s="5" t="s">
        <v>18</v>
      </c>
      <c r="B12" s="4">
        <v>0.61</v>
      </c>
      <c r="C12" s="8"/>
      <c r="D12" s="10"/>
    </row>
    <row r="13" spans="1:4" ht="15">
      <c r="A13" s="3" t="s">
        <v>0</v>
      </c>
      <c r="B13" s="4">
        <v>0.35</v>
      </c>
      <c r="C13" s="8"/>
      <c r="D13" s="10"/>
    </row>
    <row r="14" spans="1:3" ht="12.75">
      <c r="A14" s="3"/>
      <c r="B14" s="4"/>
      <c r="C14" s="4"/>
    </row>
    <row r="15" spans="1:8" ht="12.75">
      <c r="A15" s="3"/>
      <c r="B15" s="6"/>
      <c r="C15" s="6"/>
      <c r="D15" s="6"/>
      <c r="E15" s="6"/>
      <c r="F15" s="6"/>
      <c r="G15" s="6"/>
      <c r="H15" s="6"/>
    </row>
    <row r="16" spans="1:8" ht="12.75">
      <c r="A16" s="3"/>
      <c r="B16" s="6"/>
      <c r="C16" s="6"/>
      <c r="D16" s="6"/>
      <c r="E16" s="6"/>
      <c r="F16" s="6"/>
      <c r="G16" s="6"/>
      <c r="H16" s="6"/>
    </row>
    <row r="17" spans="1:8" ht="12.75">
      <c r="A17" s="3" t="s">
        <v>21</v>
      </c>
      <c r="B17" s="11" t="s">
        <v>23</v>
      </c>
      <c r="C17" s="6"/>
      <c r="E17" s="6"/>
      <c r="F17" s="6"/>
      <c r="G17" s="6"/>
      <c r="H17" s="6"/>
    </row>
    <row r="18" spans="2:5" ht="12.75" customHeight="1">
      <c r="B18" s="12" t="s">
        <v>25</v>
      </c>
      <c r="C18" s="12"/>
      <c r="D18" s="12"/>
      <c r="E18" s="12"/>
    </row>
    <row r="19" spans="2:5" ht="12.75">
      <c r="B19" s="12"/>
      <c r="C19" s="12"/>
      <c r="D19" s="12"/>
      <c r="E19" s="12"/>
    </row>
    <row r="20" spans="2:5" ht="12.75">
      <c r="B20" s="12"/>
      <c r="C20" s="12"/>
      <c r="D20" s="12"/>
      <c r="E20" s="12"/>
    </row>
    <row r="21" spans="2:5" ht="13.5" customHeight="1">
      <c r="B21" s="12" t="s">
        <v>26</v>
      </c>
      <c r="C21" s="12"/>
      <c r="D21" s="12"/>
      <c r="E21" s="12"/>
    </row>
    <row r="22" spans="2:5" ht="12.75">
      <c r="B22" s="12"/>
      <c r="C22" s="12"/>
      <c r="D22" s="12"/>
      <c r="E22" s="12"/>
    </row>
    <row r="23" spans="2:5" ht="15" customHeight="1">
      <c r="B23" s="13" t="s">
        <v>27</v>
      </c>
      <c r="C23" s="14"/>
      <c r="D23" s="14"/>
      <c r="E23" s="14"/>
    </row>
    <row r="24" spans="2:5" ht="140.25" customHeight="1">
      <c r="B24" s="15" t="s">
        <v>28</v>
      </c>
      <c r="C24" s="16"/>
      <c r="D24" s="16"/>
      <c r="E24" s="16"/>
    </row>
    <row r="25" spans="2:5" ht="12.75">
      <c r="B25" s="16"/>
      <c r="C25" s="16"/>
      <c r="D25" s="16"/>
      <c r="E25" s="16"/>
    </row>
  </sheetData>
  <sheetProtection/>
  <mergeCells count="4">
    <mergeCell ref="B18:E20"/>
    <mergeCell ref="B21:E22"/>
    <mergeCell ref="B23:E23"/>
    <mergeCell ref="B24:E25"/>
  </mergeCells>
  <hyperlinks>
    <hyperlink ref="B23" r:id="rId1" display="https://rptsvr1.tea.texas.gov/perfreport/tapr/index.htm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7">
      <selection activeCell="B18" sqref="B18:E20"/>
    </sheetView>
  </sheetViews>
  <sheetFormatPr defaultColWidth="9.140625" defaultRowHeight="12.75"/>
  <cols>
    <col min="1" max="1" width="18.57421875" style="1" customWidth="1"/>
    <col min="2" max="3" width="13.421875" style="2" customWidth="1"/>
    <col min="4" max="4" width="12.57421875" style="2" customWidth="1"/>
    <col min="5" max="5" width="13.7109375" style="2" customWidth="1"/>
    <col min="6" max="6" width="13.140625" style="2" customWidth="1"/>
    <col min="7" max="7" width="12.28125" style="2" customWidth="1"/>
    <col min="8" max="8" width="13.28125" style="2" customWidth="1"/>
    <col min="9" max="10" width="12.421875" style="2" customWidth="1"/>
    <col min="11" max="16384" width="9.140625" style="2" customWidth="1"/>
  </cols>
  <sheetData>
    <row r="1" ht="38.25">
      <c r="A1" s="1" t="s">
        <v>13</v>
      </c>
    </row>
    <row r="3" spans="1:12" s="1" customFormat="1" ht="38.25">
      <c r="A3" s="3"/>
      <c r="B3" s="3" t="s">
        <v>6</v>
      </c>
      <c r="C3" s="3" t="s">
        <v>5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20</v>
      </c>
      <c r="K3" s="7" t="s">
        <v>24</v>
      </c>
      <c r="L3" s="7" t="s">
        <v>19</v>
      </c>
    </row>
    <row r="4" spans="1:12" s="1" customFormat="1" ht="15">
      <c r="A4" s="3" t="s">
        <v>1</v>
      </c>
      <c r="B4" s="4">
        <v>0.44</v>
      </c>
      <c r="C4" s="4">
        <v>0.45</v>
      </c>
      <c r="D4" s="4">
        <v>0.5</v>
      </c>
      <c r="E4" s="4">
        <v>0.5</v>
      </c>
      <c r="F4" s="4">
        <v>0.53</v>
      </c>
      <c r="G4" s="4">
        <v>0.53</v>
      </c>
      <c r="H4" s="4">
        <v>0.6</v>
      </c>
      <c r="I4" s="4">
        <v>0.61</v>
      </c>
      <c r="J4" s="4">
        <v>0.62</v>
      </c>
      <c r="K4" s="8">
        <f>(J4-F4)/F4</f>
        <v>0.16981132075471692</v>
      </c>
      <c r="L4" s="9">
        <f>AVERAGE(K4:K12)</f>
        <v>0.06551861198316516</v>
      </c>
    </row>
    <row r="5" spans="1:12" s="1" customFormat="1" ht="15">
      <c r="A5" s="3" t="s">
        <v>2</v>
      </c>
      <c r="B5" s="4">
        <v>0.09</v>
      </c>
      <c r="C5" s="4">
        <v>0.15</v>
      </c>
      <c r="D5" s="4">
        <v>0.24</v>
      </c>
      <c r="E5" s="4">
        <v>0.35</v>
      </c>
      <c r="F5" s="4">
        <v>0.36</v>
      </c>
      <c r="G5" s="4">
        <v>0.44</v>
      </c>
      <c r="H5" s="4">
        <v>0.5</v>
      </c>
      <c r="I5" s="4">
        <v>0.51</v>
      </c>
      <c r="J5" s="4">
        <v>0.4</v>
      </c>
      <c r="K5" s="8">
        <f aca="true" t="shared" si="0" ref="K5:K13">(J5-F5)/F5</f>
        <v>0.11111111111111122</v>
      </c>
      <c r="L5" s="8"/>
    </row>
    <row r="6" spans="1:12" s="1" customFormat="1" ht="15">
      <c r="A6" s="3" t="s">
        <v>14</v>
      </c>
      <c r="B6" s="4">
        <v>0.75</v>
      </c>
      <c r="C6" s="4">
        <v>0.78</v>
      </c>
      <c r="D6" s="4">
        <v>0.82</v>
      </c>
      <c r="E6" s="4">
        <v>0.84</v>
      </c>
      <c r="F6" s="4">
        <v>0.9</v>
      </c>
      <c r="G6" s="4">
        <v>0.86</v>
      </c>
      <c r="H6" s="4">
        <v>0.87</v>
      </c>
      <c r="I6" s="4">
        <v>0.89</v>
      </c>
      <c r="J6" s="4">
        <v>0.92</v>
      </c>
      <c r="K6" s="8">
        <f t="shared" si="0"/>
        <v>0.02222222222222224</v>
      </c>
      <c r="L6" s="10"/>
    </row>
    <row r="7" spans="1:12" s="1" customFormat="1" ht="15">
      <c r="A7" s="3" t="s">
        <v>15</v>
      </c>
      <c r="B7" s="4">
        <v>0.53</v>
      </c>
      <c r="C7" s="4">
        <v>0.5</v>
      </c>
      <c r="D7" s="4">
        <v>0.49</v>
      </c>
      <c r="E7" s="4">
        <v>0.57</v>
      </c>
      <c r="F7" s="4">
        <v>0.61</v>
      </c>
      <c r="G7" s="4">
        <v>0.74</v>
      </c>
      <c r="H7" s="4">
        <v>0.79</v>
      </c>
      <c r="I7" s="4">
        <v>0.73</v>
      </c>
      <c r="J7" s="4">
        <v>0.82</v>
      </c>
      <c r="K7" s="8">
        <f t="shared" si="0"/>
        <v>0.34426229508196715</v>
      </c>
      <c r="L7" s="10"/>
    </row>
    <row r="8" spans="1:12" s="1" customFormat="1" ht="15">
      <c r="A8" s="3" t="s">
        <v>16</v>
      </c>
      <c r="B8" s="4">
        <v>0.65</v>
      </c>
      <c r="C8" s="4">
        <v>0.71</v>
      </c>
      <c r="D8" s="4">
        <v>0.69</v>
      </c>
      <c r="E8" s="4">
        <v>0.77</v>
      </c>
      <c r="F8" s="4">
        <v>0.84</v>
      </c>
      <c r="G8" s="4">
        <v>0.79</v>
      </c>
      <c r="H8" s="4">
        <v>0.84</v>
      </c>
      <c r="I8" s="4">
        <v>0.84</v>
      </c>
      <c r="J8" s="4">
        <v>0.85</v>
      </c>
      <c r="K8" s="8">
        <f t="shared" si="0"/>
        <v>0.011904761904761916</v>
      </c>
      <c r="L8" s="10"/>
    </row>
    <row r="9" spans="1:12" s="1" customFormat="1" ht="15">
      <c r="A9" s="3" t="s">
        <v>17</v>
      </c>
      <c r="B9" s="4">
        <v>0.55</v>
      </c>
      <c r="C9" s="4">
        <v>0.5</v>
      </c>
      <c r="D9" s="4">
        <v>0.61</v>
      </c>
      <c r="E9" s="4">
        <v>0.64</v>
      </c>
      <c r="F9" s="4">
        <v>0.67</v>
      </c>
      <c r="G9" s="4">
        <v>0.7</v>
      </c>
      <c r="H9" s="4">
        <v>0.7</v>
      </c>
      <c r="I9" s="4">
        <v>0.71</v>
      </c>
      <c r="J9" s="4">
        <v>0.69</v>
      </c>
      <c r="K9" s="8">
        <f t="shared" si="0"/>
        <v>0.029850746268656577</v>
      </c>
      <c r="L9" s="10"/>
    </row>
    <row r="10" spans="1:12" s="1" customFormat="1" ht="15">
      <c r="A10" s="3" t="s">
        <v>3</v>
      </c>
      <c r="B10" s="4">
        <v>0.2</v>
      </c>
      <c r="C10" s="4">
        <v>0.24</v>
      </c>
      <c r="D10" s="4">
        <v>0.31</v>
      </c>
      <c r="E10" s="4">
        <v>0.29</v>
      </c>
      <c r="F10" s="4">
        <v>0.36</v>
      </c>
      <c r="G10" s="4">
        <v>0.32</v>
      </c>
      <c r="H10" s="4">
        <v>0.44</v>
      </c>
      <c r="I10" s="4">
        <v>0.43</v>
      </c>
      <c r="J10" s="4">
        <v>0.38</v>
      </c>
      <c r="K10" s="8">
        <f t="shared" si="0"/>
        <v>0.05555555555555561</v>
      </c>
      <c r="L10" s="10"/>
    </row>
    <row r="11" spans="1:12" s="1" customFormat="1" ht="15">
      <c r="A11" s="5" t="s">
        <v>4</v>
      </c>
      <c r="B11" s="4">
        <v>0.37</v>
      </c>
      <c r="C11" s="4">
        <v>0.42</v>
      </c>
      <c r="D11" s="4">
        <v>0.51</v>
      </c>
      <c r="E11" s="4">
        <v>0.47</v>
      </c>
      <c r="F11" s="4">
        <v>0.55</v>
      </c>
      <c r="G11" s="4">
        <v>0.55</v>
      </c>
      <c r="H11" s="4">
        <v>0.55</v>
      </c>
      <c r="I11" s="4">
        <v>0.52</v>
      </c>
      <c r="J11" s="4">
        <v>0.48</v>
      </c>
      <c r="K11" s="8">
        <f t="shared" si="0"/>
        <v>-0.12727272727272737</v>
      </c>
      <c r="L11" s="10"/>
    </row>
    <row r="12" spans="1:12" s="1" customFormat="1" ht="15">
      <c r="A12" s="5" t="s">
        <v>18</v>
      </c>
      <c r="B12" s="4">
        <v>0.51</v>
      </c>
      <c r="C12" s="4">
        <v>0.57</v>
      </c>
      <c r="D12" s="4">
        <v>0.66</v>
      </c>
      <c r="E12" s="4">
        <v>0.64</v>
      </c>
      <c r="F12" s="4">
        <v>0.72</v>
      </c>
      <c r="G12" s="4">
        <v>0.7</v>
      </c>
      <c r="H12" s="4">
        <v>0.72</v>
      </c>
      <c r="I12" s="4">
        <v>0.71</v>
      </c>
      <c r="J12" s="4">
        <v>0.7</v>
      </c>
      <c r="K12" s="8">
        <f t="shared" si="0"/>
        <v>-0.027777777777777804</v>
      </c>
      <c r="L12" s="10"/>
    </row>
    <row r="13" spans="1:12" ht="15">
      <c r="A13" s="3" t="s">
        <v>0</v>
      </c>
      <c r="B13" s="4">
        <v>0.35</v>
      </c>
      <c r="C13" s="4">
        <v>0.37</v>
      </c>
      <c r="D13" s="4">
        <v>0.44</v>
      </c>
      <c r="E13" s="4">
        <v>0.47</v>
      </c>
      <c r="F13" s="4">
        <v>0.52</v>
      </c>
      <c r="G13" s="4">
        <v>0.52</v>
      </c>
      <c r="H13" s="4">
        <v>0.57</v>
      </c>
      <c r="I13" s="4">
        <v>0.56</v>
      </c>
      <c r="J13" s="4">
        <v>0.54</v>
      </c>
      <c r="K13" s="8">
        <f t="shared" si="0"/>
        <v>0.03846153846153849</v>
      </c>
      <c r="L13" s="10"/>
    </row>
    <row r="14" spans="1:11" ht="12.75">
      <c r="A14" s="3"/>
      <c r="B14" s="6"/>
      <c r="C14" s="6"/>
      <c r="D14" s="4"/>
      <c r="E14" s="4"/>
      <c r="F14" s="4"/>
      <c r="G14" s="4"/>
      <c r="H14" s="4"/>
      <c r="I14" s="4"/>
      <c r="J14" s="4"/>
      <c r="K14" s="4"/>
    </row>
    <row r="15" spans="1:8" ht="12.75">
      <c r="A15" s="3"/>
      <c r="B15" s="6"/>
      <c r="C15" s="6"/>
      <c r="D15" s="6"/>
      <c r="E15" s="6"/>
      <c r="F15" s="6"/>
      <c r="G15" s="6"/>
      <c r="H15" s="6"/>
    </row>
    <row r="16" spans="1:8" ht="12.75">
      <c r="A16" s="3"/>
      <c r="B16" s="6"/>
      <c r="C16" s="6"/>
      <c r="D16" s="6"/>
      <c r="E16" s="6"/>
      <c r="F16" s="6"/>
      <c r="G16" s="6"/>
      <c r="H16" s="6"/>
    </row>
    <row r="17" spans="1:8" ht="12.75">
      <c r="A17" s="3" t="s">
        <v>21</v>
      </c>
      <c r="B17" s="11" t="s">
        <v>23</v>
      </c>
      <c r="C17" s="6"/>
      <c r="E17" s="6"/>
      <c r="F17" s="6"/>
      <c r="G17" s="6"/>
      <c r="H17" s="6"/>
    </row>
    <row r="18" spans="2:5" ht="12.75" customHeight="1">
      <c r="B18" s="12" t="s">
        <v>25</v>
      </c>
      <c r="C18" s="12"/>
      <c r="D18" s="12"/>
      <c r="E18" s="12"/>
    </row>
    <row r="19" spans="2:5" ht="12.75">
      <c r="B19" s="12"/>
      <c r="C19" s="12"/>
      <c r="D19" s="12"/>
      <c r="E19" s="12"/>
    </row>
    <row r="20" spans="2:5" ht="12.75">
      <c r="B20" s="12"/>
      <c r="C20" s="12"/>
      <c r="D20" s="12"/>
      <c r="E20" s="12"/>
    </row>
    <row r="21" spans="2:5" ht="13.5" customHeight="1">
      <c r="B21" s="12" t="s">
        <v>26</v>
      </c>
      <c r="C21" s="12"/>
      <c r="D21" s="12"/>
      <c r="E21" s="12"/>
    </row>
    <row r="22" spans="2:5" ht="12.75">
      <c r="B22" s="12"/>
      <c r="C22" s="12"/>
      <c r="D22" s="12"/>
      <c r="E22" s="12"/>
    </row>
    <row r="23" spans="2:5" ht="15" customHeight="1">
      <c r="B23" s="14" t="s">
        <v>27</v>
      </c>
      <c r="C23" s="14"/>
      <c r="D23" s="14"/>
      <c r="E23" s="14"/>
    </row>
  </sheetData>
  <sheetProtection/>
  <mergeCells count="3">
    <mergeCell ref="B18:E20"/>
    <mergeCell ref="B21:E22"/>
    <mergeCell ref="B23:E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AISD</dc:creator>
  <cp:keywords/>
  <dc:description/>
  <cp:lastModifiedBy>AISD</cp:lastModifiedBy>
  <dcterms:created xsi:type="dcterms:W3CDTF">2009-06-09T19:04:22Z</dcterms:created>
  <dcterms:modified xsi:type="dcterms:W3CDTF">2017-05-01T20:10:27Z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