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Arrest Disproportionality\2018 For Web\"/>
    </mc:Choice>
  </mc:AlternateContent>
  <bookViews>
    <workbookView xWindow="0" yWindow="0" windowWidth="29076" windowHeight="16476"/>
  </bookViews>
  <sheets>
    <sheet name="Homelessness" sheetId="12" r:id="rId1"/>
  </sheets>
  <calcPr calcId="152511" concurrentCalc="0"/>
</workbook>
</file>

<file path=xl/calcChain.xml><?xml version="1.0" encoding="utf-8"?>
<calcChain xmlns="http://schemas.openxmlformats.org/spreadsheetml/2006/main">
  <c r="C12" i="12" l="1"/>
  <c r="D4" i="12"/>
  <c r="D5" i="12"/>
  <c r="D6" i="12"/>
  <c r="D7" i="12"/>
  <c r="C13" i="12"/>
</calcChain>
</file>

<file path=xl/sharedStrings.xml><?xml version="1.0" encoding="utf-8"?>
<sst xmlns="http://schemas.openxmlformats.org/spreadsheetml/2006/main" count="23" uniqueCount="14">
  <si>
    <t>Hispanic</t>
  </si>
  <si>
    <t>Black</t>
  </si>
  <si>
    <t xml:space="preserve">White </t>
  </si>
  <si>
    <t>Other</t>
  </si>
  <si>
    <t>% of Homeless Population</t>
  </si>
  <si>
    <t>% of Total Population</t>
  </si>
  <si>
    <t xml:space="preserve">Disparity </t>
  </si>
  <si>
    <t xml:space="preserve">Total Population </t>
  </si>
  <si>
    <t xml:space="preserve">Asian </t>
  </si>
  <si>
    <t>Non-Hispanic</t>
  </si>
  <si>
    <t>Disparity Ratios</t>
  </si>
  <si>
    <t>Black vs. Hispanic</t>
  </si>
  <si>
    <t>Black vs. White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</si>
  <si>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Ending Community Homelessness Coalition,  Action Plan to End Homelessness, April 2018, http://www.austinecho.org/wp-content/uploads/2018/04/180423-Action-Plan-to-end-Homelessness.pdf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</si>
</sst>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9" fontId="3" fillId="0" borderId="0" xfId="2" applyNumberFormat="1" applyFont="1"/>
    <xf numFmtId="9" fontId="3" fillId="0" borderId="0" xfId="2" applyFont="1"/>
    <xf numFmtId="165" fontId="3" fillId="0" borderId="0" xfId="1" applyNumberFormat="1" applyFo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Disproportionality Ratios for the Population that Received Homeless Services, Travis County, 2017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Homelessness!$I$2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Homelessness!$H$3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Homelessness!$I$3</c:f>
              <c:numCache>
                <c:formatCode>0.0</c:formatCode>
                <c:ptCount val="1"/>
                <c:pt idx="0">
                  <c:v>4.3</c:v>
                </c:pt>
              </c:numCache>
            </c:numRef>
          </c:val>
        </c:ser>
        <c:ser>
          <c:idx val="1"/>
          <c:order val="1"/>
          <c:tx>
            <c:strRef>
              <c:f>Homelessness!$J$2</c:f>
              <c:strCache>
                <c:ptCount val="1"/>
                <c:pt idx="0">
                  <c:v>White 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numRef>
              <c:f>Homelessness!$H$3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Homelessness!$J$3</c:f>
              <c:numCache>
                <c:formatCode>0.0</c:formatCode>
                <c:ptCount val="1"/>
                <c:pt idx="0">
                  <c:v>0.8</c:v>
                </c:pt>
              </c:numCache>
            </c:numRef>
          </c:val>
        </c:ser>
        <c:ser>
          <c:idx val="2"/>
          <c:order val="2"/>
          <c:tx>
            <c:strRef>
              <c:f>Homelessness!$K$2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numRef>
              <c:f>Homelessness!$H$3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Homelessness!$K$3</c:f>
              <c:numCache>
                <c:formatCode>0.0</c:formatCode>
                <c:ptCount val="1"/>
                <c:pt idx="0">
                  <c:v>0.6</c:v>
                </c:pt>
              </c:numCache>
            </c:numRef>
          </c:val>
        </c:ser>
        <c:ser>
          <c:idx val="3"/>
          <c:order val="3"/>
          <c:tx>
            <c:strRef>
              <c:f>Homelessness!$L$2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numRef>
              <c:f>Homelessness!$H$3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Homelessness!$L$3</c:f>
              <c:numCache>
                <c:formatCode>0.0</c:formatCode>
                <c:ptCount val="1"/>
                <c:pt idx="0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51192"/>
        <c:axId val="221651584"/>
      </c:barChart>
      <c:catAx>
        <c:axId val="22165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1651584"/>
        <c:crosses val="autoZero"/>
        <c:auto val="1"/>
        <c:lblAlgn val="ctr"/>
        <c:lblOffset val="100"/>
        <c:noMultiLvlLbl val="0"/>
      </c:catAx>
      <c:valAx>
        <c:axId val="22165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1651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</xdr:row>
      <xdr:rowOff>38100</xdr:rowOff>
    </xdr:from>
    <xdr:to>
      <xdr:col>12</xdr:col>
      <xdr:colOff>9525</xdr:colOff>
      <xdr:row>17</xdr:row>
      <xdr:rowOff>114300</xdr:rowOff>
    </xdr:to>
    <xdr:graphicFrame macro="">
      <xdr:nvGraphicFramePr>
        <xdr:cNvPr id="245675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0.09544</cdr:x>
      <cdr:y>0.73679</cdr:y>
    </cdr:from>
    <cdr:to>
      <cdr:x>0.75977</cdr:x>
      <cdr:y>0.7394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57262" y="1942563"/>
          <a:ext cx="2486803" cy="688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0.09625</cdr:x>
      <cdr:y>0.6403</cdr:y>
    </cdr:from>
    <cdr:to>
      <cdr:x>0.75984</cdr:x>
      <cdr:y>0.64114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360297" y="1688176"/>
          <a:ext cx="2484041" cy="220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0.0978</cdr:x>
      <cdr:y>0.53894</cdr:y>
    </cdr:from>
    <cdr:to>
      <cdr:x>0.76341</cdr:x>
      <cdr:y>0.53981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366103" y="1446471"/>
          <a:ext cx="2491595" cy="233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0.32005</cdr:x>
      <cdr:y>0.64975</cdr:y>
    </cdr:from>
    <cdr:to>
      <cdr:x>0.32005</cdr:x>
      <cdr:y>0.72961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1198054" y="1713091"/>
          <a:ext cx="0" cy="21055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0.32005</cdr:x>
      <cdr:y>0.55082</cdr:y>
    </cdr:from>
    <cdr:to>
      <cdr:x>0.32005</cdr:x>
      <cdr:y>0.62721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flipH="1" flipV="1">
          <a:off x="1198055" y="1452242"/>
          <a:ext cx="0" cy="20140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0.31942</cdr:x>
      <cdr:y>0.40763</cdr:y>
    </cdr:from>
    <cdr:to>
      <cdr:x>0.31942</cdr:x>
      <cdr:y>0.52655</cdr:y>
    </cdr:to>
    <cdr:cxnSp macro="">
      <cdr:nvCxnSpPr>
        <cdr:cNvPr id="15" name="Straight Arrow Connector 14"/>
        <cdr:cNvCxnSpPr/>
      </cdr:nvCxnSpPr>
      <cdr:spPr>
        <a:xfrm xmlns:a="http://schemas.openxmlformats.org/drawingml/2006/main" flipV="1">
          <a:off x="1195695" y="1074718"/>
          <a:ext cx="0" cy="31353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0.33768</cdr:x>
      <cdr:y>0.62028</cdr:y>
    </cdr:from>
    <cdr:to>
      <cdr:x>0.78824</cdr:x>
      <cdr:y>0.7039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1264043" y="1635373"/>
          <a:ext cx="1686593" cy="220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Moderate Disproportion</a:t>
          </a:r>
        </a:p>
      </cdr:txBody>
    </cdr:sp>
  </cdr:relSizeAnchor>
  <cdr:relSizeAnchor xmlns:cdr="http://schemas.openxmlformats.org/drawingml/2006/chartDrawing">
    <cdr:from>
      <cdr:x>0.338</cdr:x>
      <cdr:y>0.51727</cdr:y>
    </cdr:from>
    <cdr:to>
      <cdr:x>0.78857</cdr:x>
      <cdr:y>0.60089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1265242" y="1363805"/>
          <a:ext cx="1686630" cy="220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High Disproportion</a:t>
          </a:r>
        </a:p>
      </cdr:txBody>
    </cdr:sp>
  </cdr:relSizeAnchor>
  <cdr:relSizeAnchor xmlns:cdr="http://schemas.openxmlformats.org/drawingml/2006/chartDrawing">
    <cdr:from>
      <cdr:x>0.33669</cdr:x>
      <cdr:y>0.40572</cdr:y>
    </cdr:from>
    <cdr:to>
      <cdr:x>0.78725</cdr:x>
      <cdr:y>0.48935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1260333" y="1088933"/>
          <a:ext cx="1686593" cy="224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Extreme Disproportion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85" zoomScaleNormal="85" workbookViewId="0">
      <selection activeCell="P6" sqref="P6"/>
    </sheetView>
  </sheetViews>
  <sheetFormatPr defaultRowHeight="14.4" x14ac:dyDescent="0.3"/>
  <cols>
    <col min="2" max="2" width="17.44140625" customWidth="1"/>
    <col min="3" max="3" width="14" customWidth="1"/>
  </cols>
  <sheetData>
    <row r="1" spans="1:12" ht="19.5" customHeight="1" x14ac:dyDescent="0.3">
      <c r="B1" s="7">
        <v>2017</v>
      </c>
      <c r="C1" s="7"/>
      <c r="I1" s="7">
        <v>2017</v>
      </c>
      <c r="J1" s="7"/>
      <c r="K1" s="7"/>
      <c r="L1" s="7"/>
    </row>
    <row r="2" spans="1:12" ht="28.8" x14ac:dyDescent="0.3">
      <c r="B2" s="1" t="s">
        <v>4</v>
      </c>
      <c r="C2" s="1" t="s">
        <v>5</v>
      </c>
      <c r="D2" t="s">
        <v>6</v>
      </c>
      <c r="I2" t="s">
        <v>1</v>
      </c>
      <c r="J2" t="s">
        <v>2</v>
      </c>
      <c r="K2" t="s">
        <v>0</v>
      </c>
      <c r="L2" t="s">
        <v>3</v>
      </c>
    </row>
    <row r="3" spans="1:12" x14ac:dyDescent="0.3">
      <c r="A3" t="s">
        <v>7</v>
      </c>
      <c r="B3" s="1"/>
      <c r="C3" s="1"/>
      <c r="H3">
        <v>2017</v>
      </c>
      <c r="I3" s="3">
        <v>4.3</v>
      </c>
      <c r="J3" s="3">
        <v>0.8</v>
      </c>
      <c r="K3" s="3">
        <v>0.6</v>
      </c>
      <c r="L3" s="3">
        <v>0.3</v>
      </c>
    </row>
    <row r="4" spans="1:12" x14ac:dyDescent="0.3">
      <c r="A4" t="s">
        <v>1</v>
      </c>
      <c r="B4" s="4">
        <v>0.34</v>
      </c>
      <c r="C4" s="4">
        <v>0.08</v>
      </c>
      <c r="D4" s="6">
        <f>B4/C4</f>
        <v>4.25</v>
      </c>
      <c r="I4" s="3"/>
      <c r="K4" s="3"/>
    </row>
    <row r="5" spans="1:12" x14ac:dyDescent="0.3">
      <c r="A5" t="s">
        <v>0</v>
      </c>
      <c r="B5" s="4">
        <v>0.22</v>
      </c>
      <c r="C5" s="4">
        <v>0.34</v>
      </c>
      <c r="D5" s="6">
        <f>B5/C5</f>
        <v>0.64705882352941169</v>
      </c>
      <c r="I5" s="3"/>
      <c r="K5" s="3"/>
    </row>
    <row r="6" spans="1:12" x14ac:dyDescent="0.3">
      <c r="A6" t="s">
        <v>2</v>
      </c>
      <c r="B6" s="4">
        <v>0.41</v>
      </c>
      <c r="C6" s="4">
        <v>0.49</v>
      </c>
      <c r="D6" s="6">
        <f>B6/C6</f>
        <v>0.83673469387755095</v>
      </c>
      <c r="I6" s="3"/>
      <c r="K6" s="3"/>
    </row>
    <row r="7" spans="1:12" x14ac:dyDescent="0.3">
      <c r="A7" t="s">
        <v>3</v>
      </c>
      <c r="B7" s="4">
        <v>0.03</v>
      </c>
      <c r="C7" s="5">
        <v>0.09</v>
      </c>
      <c r="D7" s="6">
        <f>B7/C7</f>
        <v>0.33333333333333331</v>
      </c>
      <c r="I7" s="3"/>
      <c r="K7" s="3"/>
    </row>
    <row r="8" spans="1:12" x14ac:dyDescent="0.3">
      <c r="A8" t="s">
        <v>9</v>
      </c>
    </row>
    <row r="11" spans="1:12" x14ac:dyDescent="0.3">
      <c r="A11" t="s">
        <v>8</v>
      </c>
      <c r="B11" s="2" t="s">
        <v>10</v>
      </c>
    </row>
    <row r="12" spans="1:12" x14ac:dyDescent="0.3">
      <c r="A12" t="s">
        <v>1</v>
      </c>
      <c r="B12" t="s">
        <v>11</v>
      </c>
      <c r="C12" s="3">
        <f>D4/D5</f>
        <v>6.5681818181818192</v>
      </c>
    </row>
    <row r="13" spans="1:12" x14ac:dyDescent="0.3">
      <c r="A13" t="s">
        <v>0</v>
      </c>
      <c r="B13" t="s">
        <v>12</v>
      </c>
      <c r="C13" s="3">
        <f>D4/D6</f>
        <v>5.0792682926829276</v>
      </c>
    </row>
    <row r="14" spans="1:12" x14ac:dyDescent="0.3">
      <c r="A14" t="s">
        <v>2</v>
      </c>
    </row>
    <row r="15" spans="1:12" x14ac:dyDescent="0.3">
      <c r="A15" t="s">
        <v>3</v>
      </c>
    </row>
    <row r="16" spans="1:12" x14ac:dyDescent="0.3">
      <c r="A16" t="s">
        <v>9</v>
      </c>
    </row>
    <row r="19" spans="1:1" x14ac:dyDescent="0.3">
      <c r="A19" t="s">
        <v>13</v>
      </c>
    </row>
  </sheetData>
  <mergeCells count="2">
    <mergeCell ref="B1:C1"/>
    <mergeCell ref="I1:L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Homelessness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2013-02-06T15:10:20Z</dcterms:created>
  <dcterms:modified xsi:type="dcterms:W3CDTF">2018-08-06T17:58:35Z</dcterms:modified>
</cp:coreProperties>
</file>