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019" sheetId="1" r:id="rId1"/>
    <sheet name="Over Time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<sst xmlns="http://schemas.openxmlformats.org/spreadsheetml/2006/main" count="51" uniqueCount="34">
  <si>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Texas </t>
  </si>
  <si>
    <t>Austin ISD</t>
  </si>
  <si>
    <t>Del Valle ISD</t>
  </si>
  <si>
    <t>Manor ISD</t>
  </si>
  <si>
    <t>Pflugerville ISD</t>
  </si>
  <si>
    <t>Class of 2007</t>
  </si>
  <si>
    <t>Class of 2006</t>
  </si>
  <si>
    <t>Class of 2008</t>
  </si>
  <si>
    <t>Class of 2009</t>
  </si>
  <si>
    <t>Class of 2010</t>
  </si>
  <si>
    <t>Class of 2011</t>
  </si>
  <si>
    <t>Class of 2012</t>
  </si>
  <si>
    <t>Class of 2013</t>
  </si>
  <si>
    <t>Percent of Graduates that are College Ready</t>
  </si>
  <si>
    <t>Eanes ISD</t>
  </si>
  <si>
    <t>Lago Vista ISD</t>
  </si>
  <si>
    <t>Lake Travis ISD</t>
  </si>
  <si>
    <t>Leander ISD</t>
  </si>
  <si>
    <t>Round Rock ISD</t>
  </si>
  <si>
    <t>Average Change</t>
  </si>
  <si>
    <t>Class of 2014</t>
  </si>
  <si>
    <t>Source:</t>
  </si>
  <si>
    <t>Class of 2015</t>
  </si>
  <si>
    <t>Texas Academic Performance Report, Texas Education Agency</t>
  </si>
  <si>
    <t>Change (2011 to 2014)</t>
  </si>
  <si>
    <t xml:space="preserve">The TEA defines College-Ready Graduates as The percentage of graduates that meet or exceed the college-ready criteria on the Texas Success Initiative Assessment (TSIA), the SAT Test, or the ACT test. </t>
  </si>
  <si>
    <t>To see how the percentage is calculated, refer to the 2016 Texas Academic Performance Report Glossary.</t>
  </si>
  <si>
    <t>https://rptsvr1.tea.texas.gov/perfreport/tapr/index.html</t>
  </si>
  <si>
    <t xml:space="preserve">note: for the Class of 2015, the way in which this standard is measured changed and so data should not be compared to previous years. </t>
  </si>
  <si>
    <t>Class of 2016</t>
  </si>
  <si>
    <t>Class of 2017</t>
  </si>
  <si>
    <t>Class of 2018</t>
  </si>
  <si>
    <t>Class of 2019</t>
  </si>
  <si>
    <t>Class of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</si>
</sst>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rbel"/>
      <family val="2"/>
    </font>
    <font>
      <sz val="10"/>
      <name val="Corbel"/>
      <family val="2"/>
    </font>
    <font>
      <sz val="10"/>
      <color indexed="8"/>
      <name val="Tw Cen MT"/>
      <family val="0"/>
    </font>
    <font>
      <sz val="11"/>
      <color indexed="8"/>
      <name val="Tw Cen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bel"/>
      <family val="2"/>
    </font>
    <font>
      <sz val="14"/>
      <color indexed="8"/>
      <name val="Tw Cen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57" applyFont="1" applyFill="1" applyAlignment="1">
      <alignment horizontal="center" wrapText="1"/>
      <protection/>
    </xf>
    <xf numFmtId="9" fontId="47" fillId="0" borderId="0" xfId="6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9" fillId="0" borderId="0" xfId="53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High School Graduates that are College Ready, Class of 2019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655"/>
          <c:w val="0.9685"/>
          <c:h val="0.851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'2019'!$B$3</c:f>
              <c:strCache>
                <c:ptCount val="1"/>
                <c:pt idx="0">
                  <c:v>Class of 2019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315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cat>
            <c:strRef>
              <c:f>'2019'!$A$4:$A$13</c:f>
              <c:strCache/>
            </c:strRef>
          </c:cat>
          <c:val>
            <c:numRef>
              <c:f>'2019'!$B$4:$B$13</c:f>
              <c:numCache/>
            </c:numRef>
          </c:val>
        </c:ser>
        <c:gapWidth val="100"/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Percent of High School Graduates that are College Ready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05"/>
          <c:w val="0.818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 Time'!$K$3</c:f>
              <c:strCache>
                <c:ptCount val="1"/>
                <c:pt idx="0">
                  <c:v>Class of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 Time'!$A$4:$A$13</c:f>
              <c:strCache/>
            </c:strRef>
          </c:cat>
          <c:val>
            <c:numRef>
              <c:f>'Over Time'!$K$4:$K$13</c:f>
              <c:numCache/>
            </c:numRef>
          </c:val>
        </c:ser>
        <c:ser>
          <c:idx val="1"/>
          <c:order val="1"/>
          <c:tx>
            <c:strRef>
              <c:f>'Over Time'!$L$3</c:f>
              <c:strCache>
                <c:ptCount val="1"/>
                <c:pt idx="0">
                  <c:v>Class of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 Time'!$A$4:$A$13</c:f>
              <c:strCache/>
            </c:strRef>
          </c:cat>
          <c:val>
            <c:numRef>
              <c:f>'Over Time'!$L$4:$L$13</c:f>
              <c:numCache/>
            </c:numRef>
          </c:val>
        </c:ser>
        <c:ser>
          <c:idx val="2"/>
          <c:order val="2"/>
          <c:tx>
            <c:strRef>
              <c:f>'Over Time'!$M$3</c:f>
              <c:strCache>
                <c:ptCount val="1"/>
                <c:pt idx="0">
                  <c:v>Class of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 Time'!$A$4:$A$13</c:f>
              <c:strCache/>
            </c:strRef>
          </c:cat>
          <c:val>
            <c:numRef>
              <c:f>'Over Time'!$M$4:$M$13</c:f>
              <c:numCache/>
            </c:numRef>
          </c:val>
        </c:ser>
        <c:ser>
          <c:idx val="3"/>
          <c:order val="3"/>
          <c:tx>
            <c:strRef>
              <c:f>'Over Time'!$N$3</c:f>
              <c:strCache>
                <c:ptCount val="1"/>
                <c:pt idx="0">
                  <c:v>Class of 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 Time'!$A$4:$A$13</c:f>
              <c:strCache/>
            </c:strRef>
          </c:cat>
          <c:val>
            <c:numRef>
              <c:f>'Over Time'!$N$4:$N$13</c:f>
              <c:numCache/>
            </c:numRef>
          </c:val>
        </c:ser>
        <c:ser>
          <c:idx val="4"/>
          <c:order val="4"/>
          <c:tx>
            <c:strRef>
              <c:f>'Over Time'!$O$3</c:f>
              <c:strCache>
                <c:ptCount val="1"/>
                <c:pt idx="0">
                  <c:v>Class of 2019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 Time'!$A$4:$A$13</c:f>
              <c:strCache/>
            </c:strRef>
          </c:cat>
          <c:val>
            <c:numRef>
              <c:f>'Over Time'!$O$4:$O$13</c:f>
              <c:numCache/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115"/>
          <c:w val="0.15075"/>
          <c:h val="0.2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19050</xdr:rowOff>
    </xdr:from>
    <xdr:to>
      <xdr:col>10</xdr:col>
      <xdr:colOff>495300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5676900" y="847725"/>
        <a:ext cx="3838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0</xdr:colOff>
      <xdr:row>4</xdr:row>
      <xdr:rowOff>0</xdr:rowOff>
    </xdr:from>
    <xdr:to>
      <xdr:col>18</xdr:col>
      <xdr:colOff>219075</xdr:colOff>
      <xdr:row>20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1009650"/>
          <a:ext cx="38766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14</xdr:row>
      <xdr:rowOff>85725</xdr:rowOff>
    </xdr:from>
    <xdr:to>
      <xdr:col>17</xdr:col>
      <xdr:colOff>476250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9086850" y="3248025"/>
        <a:ext cx="59912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tsvr1.tea.texas.gov/perfreport/tapr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2" zoomScaleNormal="92" zoomScalePageLayoutView="0" workbookViewId="0" topLeftCell="A1">
      <pane xSplit="1" topLeftCell="B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18.57421875" style="1" customWidth="1"/>
    <col min="2" max="3" width="13.421875" style="2" customWidth="1"/>
    <col min="4" max="4" width="12.57421875" style="2" customWidth="1"/>
    <col min="5" max="5" width="13.7109375" style="2" customWidth="1"/>
    <col min="6" max="6" width="13.140625" style="2" customWidth="1"/>
    <col min="7" max="7" width="12.28125" style="2" customWidth="1"/>
    <col min="8" max="8" width="13.28125" style="2" customWidth="1"/>
    <col min="9" max="11" width="12.421875" style="2" customWidth="1"/>
    <col min="12" max="16384" width="9.140625" style="2" customWidth="1"/>
  </cols>
  <sheetData>
    <row r="1" ht="39">
      <c r="A1" s="1" t="s">
        <v>13</v>
      </c>
    </row>
    <row r="3" spans="1:4" s="1" customFormat="1" ht="13.5">
      <c r="A3" s="3"/>
      <c r="B3" s="3" t="s">
        <v>32</v>
      </c>
      <c r="C3" s="7"/>
      <c r="D3" s="7"/>
    </row>
    <row r="4" spans="1:4" s="1" customFormat="1" ht="14.25">
      <c r="A4" s="3" t="s">
        <v>1</v>
      </c>
      <c r="B4" s="4">
        <v>0.762</v>
      </c>
      <c r="C4" s="8"/>
      <c r="D4" s="9"/>
    </row>
    <row r="5" spans="1:4" s="1" customFormat="1" ht="15">
      <c r="A5" s="3" t="s">
        <v>2</v>
      </c>
      <c r="B5" s="4">
        <v>0.36</v>
      </c>
      <c r="C5" s="8"/>
      <c r="D5" s="8"/>
    </row>
    <row r="6" spans="1:4" s="1" customFormat="1" ht="15">
      <c r="A6" s="3" t="s">
        <v>14</v>
      </c>
      <c r="B6" s="4">
        <v>0.882</v>
      </c>
      <c r="C6" s="8"/>
      <c r="D6" s="10"/>
    </row>
    <row r="7" spans="1:4" s="1" customFormat="1" ht="15">
      <c r="A7" s="3" t="s">
        <v>15</v>
      </c>
      <c r="B7" s="4">
        <v>0.556</v>
      </c>
      <c r="C7" s="8"/>
      <c r="D7" s="10"/>
    </row>
    <row r="8" spans="1:4" s="1" customFormat="1" ht="15">
      <c r="A8" s="3" t="s">
        <v>16</v>
      </c>
      <c r="B8" s="4">
        <v>0.782</v>
      </c>
      <c r="C8" s="8"/>
      <c r="D8" s="10"/>
    </row>
    <row r="9" spans="1:4" s="1" customFormat="1" ht="15">
      <c r="A9" s="3" t="s">
        <v>17</v>
      </c>
      <c r="B9" s="4">
        <v>0.774</v>
      </c>
      <c r="C9" s="8"/>
      <c r="D9" s="10"/>
    </row>
    <row r="10" spans="1:4" s="1" customFormat="1" ht="15">
      <c r="A10" s="3" t="s">
        <v>3</v>
      </c>
      <c r="B10" s="4">
        <v>0.353</v>
      </c>
      <c r="C10" s="8"/>
      <c r="D10" s="10"/>
    </row>
    <row r="11" spans="1:4" s="1" customFormat="1" ht="15">
      <c r="A11" s="5" t="s">
        <v>4</v>
      </c>
      <c r="B11" s="4">
        <v>0.65</v>
      </c>
      <c r="C11" s="8"/>
      <c r="D11" s="10"/>
    </row>
    <row r="12" spans="1:4" s="1" customFormat="1" ht="15">
      <c r="A12" s="5" t="s">
        <v>18</v>
      </c>
      <c r="B12" s="4">
        <v>0.747</v>
      </c>
      <c r="C12" s="8"/>
      <c r="D12" s="10"/>
    </row>
    <row r="13" spans="1:4" ht="15">
      <c r="A13" s="3" t="s">
        <v>0</v>
      </c>
      <c r="B13" s="4">
        <v>0.53</v>
      </c>
      <c r="C13" s="8"/>
      <c r="D13" s="10"/>
    </row>
    <row r="14" spans="1:3" ht="12.75">
      <c r="A14" s="3"/>
      <c r="B14" s="4"/>
      <c r="C14" s="4"/>
    </row>
    <row r="15" spans="1:8" ht="12.75">
      <c r="A15" s="3"/>
      <c r="B15" s="6"/>
      <c r="C15" s="6"/>
      <c r="D15" s="6"/>
      <c r="E15" s="6"/>
      <c r="F15" s="6"/>
      <c r="G15" s="6"/>
      <c r="H15" s="6"/>
    </row>
    <row r="16" spans="1:8" ht="12.75">
      <c r="A16" s="3"/>
      <c r="B16" s="6"/>
      <c r="C16" s="6"/>
      <c r="D16" s="6"/>
      <c r="E16" s="6"/>
      <c r="F16" s="6"/>
      <c r="G16" s="6"/>
      <c r="H16" s="6"/>
    </row>
    <row r="17" spans="1:8" ht="12.75">
      <c r="A17" s="3" t="s">
        <v>21</v>
      </c>
      <c r="B17" s="11" t="s">
        <v>23</v>
      </c>
      <c r="C17" s="6"/>
      <c r="E17" s="6"/>
      <c r="F17" s="6"/>
      <c r="G17" s="6"/>
      <c r="H17" s="6"/>
    </row>
    <row r="18" spans="2:5" ht="12.75" customHeight="1">
      <c r="B18" s="13" t="s">
        <v>25</v>
      </c>
      <c r="C18" s="13"/>
      <c r="D18" s="13"/>
      <c r="E18" s="13"/>
    </row>
    <row r="19" spans="2:5" ht="12.75">
      <c r="B19" s="13"/>
      <c r="C19" s="13"/>
      <c r="D19" s="13"/>
      <c r="E19" s="13"/>
    </row>
    <row r="20" spans="2:5" ht="12.75">
      <c r="B20" s="13"/>
      <c r="C20" s="13"/>
      <c r="D20" s="13"/>
      <c r="E20" s="13"/>
    </row>
    <row r="21" spans="2:5" ht="13.5" customHeight="1">
      <c r="B21" s="13" t="s">
        <v>26</v>
      </c>
      <c r="C21" s="13"/>
      <c r="D21" s="13"/>
      <c r="E21" s="13"/>
    </row>
    <row r="22" spans="2:5" ht="12.75">
      <c r="B22" s="13"/>
      <c r="C22" s="13"/>
      <c r="D22" s="13"/>
      <c r="E22" s="13"/>
    </row>
    <row r="23" spans="2:5" ht="15" customHeight="1">
      <c r="B23" s="14" t="s">
        <v>27</v>
      </c>
      <c r="C23" s="15"/>
      <c r="D23" s="15"/>
      <c r="E23" s="15"/>
    </row>
    <row r="24" spans="2:5" ht="140.25" customHeight="1">
      <c r="B24" s="16" t="s">
        <v>28</v>
      </c>
      <c r="C24" s="17"/>
      <c r="D24" s="17"/>
      <c r="E24" s="17"/>
    </row>
    <row r="25" spans="2:5" ht="12.75">
      <c r="B25" s="17"/>
      <c r="C25" s="17"/>
      <c r="D25" s="17"/>
      <c r="E25" s="17"/>
    </row>
  </sheetData>
  <sheetProtection/>
  <mergeCells count="4">
    <mergeCell ref="B18:E20"/>
    <mergeCell ref="B21:E22"/>
    <mergeCell ref="B23:E23"/>
    <mergeCell ref="B24:E25"/>
  </mergeCells>
  <hyperlinks>
    <hyperlink ref="B23" r:id="rId1" display="https://rptsvr1.tea.texas.gov/perfreport/tapr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O3" sqref="O3:O13"/>
    </sheetView>
  </sheetViews>
  <sheetFormatPr defaultColWidth="9.140625" defaultRowHeight="12.75"/>
  <cols>
    <col min="1" max="1" width="18.57421875" style="1" customWidth="1"/>
    <col min="2" max="3" width="13.421875" style="2" customWidth="1"/>
    <col min="4" max="4" width="12.57421875" style="2" customWidth="1"/>
    <col min="5" max="5" width="13.7109375" style="2" customWidth="1"/>
    <col min="6" max="6" width="13.140625" style="2" customWidth="1"/>
    <col min="7" max="7" width="12.28125" style="2" customWidth="1"/>
    <col min="8" max="8" width="13.28125" style="2" customWidth="1"/>
    <col min="9" max="16" width="12.421875" style="2" customWidth="1"/>
    <col min="17" max="16384" width="9.140625" style="2" customWidth="1"/>
  </cols>
  <sheetData>
    <row r="1" ht="39">
      <c r="A1" s="1" t="s">
        <v>13</v>
      </c>
    </row>
    <row r="3" spans="1:18" s="1" customFormat="1" ht="41.25">
      <c r="A3" s="3"/>
      <c r="B3" s="3" t="s">
        <v>6</v>
      </c>
      <c r="C3" s="3" t="s">
        <v>5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20</v>
      </c>
      <c r="K3" s="3" t="s">
        <v>22</v>
      </c>
      <c r="L3" s="3" t="s">
        <v>29</v>
      </c>
      <c r="M3" s="3" t="s">
        <v>30</v>
      </c>
      <c r="N3" s="3" t="s">
        <v>31</v>
      </c>
      <c r="O3" s="3" t="s">
        <v>32</v>
      </c>
      <c r="P3" s="3" t="s">
        <v>33</v>
      </c>
      <c r="Q3" s="7" t="s">
        <v>24</v>
      </c>
      <c r="R3" s="7" t="s">
        <v>19</v>
      </c>
    </row>
    <row r="4" spans="1:18" s="1" customFormat="1" ht="14.25">
      <c r="A4" s="3" t="s">
        <v>1</v>
      </c>
      <c r="B4" s="4">
        <v>0.44</v>
      </c>
      <c r="C4" s="4">
        <v>0.45</v>
      </c>
      <c r="D4" s="4">
        <v>0.5</v>
      </c>
      <c r="E4" s="4">
        <v>0.5</v>
      </c>
      <c r="F4" s="4">
        <v>0.53</v>
      </c>
      <c r="G4" s="4">
        <v>0.53</v>
      </c>
      <c r="H4" s="4">
        <v>0.6</v>
      </c>
      <c r="I4" s="12">
        <v>0.61</v>
      </c>
      <c r="J4" s="12">
        <v>0.62</v>
      </c>
      <c r="K4" s="12">
        <v>0.49</v>
      </c>
      <c r="L4" s="12">
        <v>0.564</v>
      </c>
      <c r="M4" s="12">
        <v>0.634</v>
      </c>
      <c r="N4" s="12">
        <v>0.684</v>
      </c>
      <c r="O4" s="12">
        <v>0.762</v>
      </c>
      <c r="P4" s="12"/>
      <c r="Q4" s="8">
        <f>(J4-F4)/F4</f>
        <v>0.16981132075471692</v>
      </c>
      <c r="R4" s="9">
        <f>AVERAGE(Q4:Q12)</f>
        <v>0.06551861198316516</v>
      </c>
    </row>
    <row r="5" spans="1:18" s="1" customFormat="1" ht="14.25">
      <c r="A5" s="3" t="s">
        <v>2</v>
      </c>
      <c r="B5" s="4">
        <v>0.09</v>
      </c>
      <c r="C5" s="4">
        <v>0.15</v>
      </c>
      <c r="D5" s="4">
        <v>0.24</v>
      </c>
      <c r="E5" s="4">
        <v>0.35</v>
      </c>
      <c r="F5" s="4">
        <v>0.36</v>
      </c>
      <c r="G5" s="4">
        <v>0.44</v>
      </c>
      <c r="H5" s="4">
        <v>0.5</v>
      </c>
      <c r="I5" s="12">
        <v>0.51</v>
      </c>
      <c r="J5" s="12">
        <v>0.4</v>
      </c>
      <c r="K5" s="12">
        <v>0.22</v>
      </c>
      <c r="L5" s="12">
        <v>0.273</v>
      </c>
      <c r="M5" s="12">
        <v>0.348</v>
      </c>
      <c r="N5" s="12">
        <v>0.337</v>
      </c>
      <c r="O5" s="12">
        <v>0.36</v>
      </c>
      <c r="P5" s="12"/>
      <c r="Q5" s="8">
        <f aca="true" t="shared" si="0" ref="Q5:Q13">(J5-F5)/F5</f>
        <v>0.11111111111111122</v>
      </c>
      <c r="R5" s="8"/>
    </row>
    <row r="6" spans="1:18" s="1" customFormat="1" ht="14.25">
      <c r="A6" s="3" t="s">
        <v>14</v>
      </c>
      <c r="B6" s="4">
        <v>0.75</v>
      </c>
      <c r="C6" s="4">
        <v>0.78</v>
      </c>
      <c r="D6" s="4">
        <v>0.82</v>
      </c>
      <c r="E6" s="4">
        <v>0.84</v>
      </c>
      <c r="F6" s="4">
        <v>0.9</v>
      </c>
      <c r="G6" s="4">
        <v>0.86</v>
      </c>
      <c r="H6" s="4">
        <v>0.87</v>
      </c>
      <c r="I6" s="12">
        <v>0.89</v>
      </c>
      <c r="J6" s="12">
        <v>0.92</v>
      </c>
      <c r="K6" s="12">
        <v>0.84</v>
      </c>
      <c r="L6" s="12">
        <v>0.848</v>
      </c>
      <c r="M6" s="12">
        <v>0.857</v>
      </c>
      <c r="N6" s="12">
        <v>0.887</v>
      </c>
      <c r="O6" s="12">
        <v>0.882</v>
      </c>
      <c r="P6" s="12"/>
      <c r="Q6" s="8">
        <f t="shared" si="0"/>
        <v>0.02222222222222224</v>
      </c>
      <c r="R6" s="10"/>
    </row>
    <row r="7" spans="1:18" s="1" customFormat="1" ht="14.25">
      <c r="A7" s="3" t="s">
        <v>15</v>
      </c>
      <c r="B7" s="4">
        <v>0.53</v>
      </c>
      <c r="C7" s="4">
        <v>0.5</v>
      </c>
      <c r="D7" s="4">
        <v>0.49</v>
      </c>
      <c r="E7" s="4">
        <v>0.57</v>
      </c>
      <c r="F7" s="4">
        <v>0.61</v>
      </c>
      <c r="G7" s="4">
        <v>0.74</v>
      </c>
      <c r="H7" s="4">
        <v>0.79</v>
      </c>
      <c r="I7" s="12">
        <v>0.73</v>
      </c>
      <c r="J7" s="12">
        <v>0.82</v>
      </c>
      <c r="K7" s="12">
        <v>0.51</v>
      </c>
      <c r="L7" s="12">
        <v>0.484</v>
      </c>
      <c r="M7" s="12">
        <v>0.476</v>
      </c>
      <c r="N7" s="12">
        <v>0.478</v>
      </c>
      <c r="O7" s="12">
        <v>0.556</v>
      </c>
      <c r="P7" s="12"/>
      <c r="Q7" s="8">
        <f t="shared" si="0"/>
        <v>0.34426229508196715</v>
      </c>
      <c r="R7" s="10"/>
    </row>
    <row r="8" spans="1:18" s="1" customFormat="1" ht="14.25">
      <c r="A8" s="3" t="s">
        <v>16</v>
      </c>
      <c r="B8" s="4">
        <v>0.65</v>
      </c>
      <c r="C8" s="4">
        <v>0.71</v>
      </c>
      <c r="D8" s="4">
        <v>0.69</v>
      </c>
      <c r="E8" s="4">
        <v>0.77</v>
      </c>
      <c r="F8" s="4">
        <v>0.84</v>
      </c>
      <c r="G8" s="4">
        <v>0.79</v>
      </c>
      <c r="H8" s="4">
        <v>0.84</v>
      </c>
      <c r="I8" s="12">
        <v>0.84</v>
      </c>
      <c r="J8" s="12">
        <v>0.85</v>
      </c>
      <c r="K8" s="12">
        <v>0.71</v>
      </c>
      <c r="L8" s="12">
        <v>0.705</v>
      </c>
      <c r="M8" s="12">
        <v>0.476</v>
      </c>
      <c r="N8" s="12">
        <v>0.756</v>
      </c>
      <c r="O8" s="12">
        <v>0.782</v>
      </c>
      <c r="P8" s="12"/>
      <c r="Q8" s="8">
        <f t="shared" si="0"/>
        <v>0.011904761904761916</v>
      </c>
      <c r="R8" s="10"/>
    </row>
    <row r="9" spans="1:18" s="1" customFormat="1" ht="14.25">
      <c r="A9" s="3" t="s">
        <v>17</v>
      </c>
      <c r="B9" s="4">
        <v>0.55</v>
      </c>
      <c r="C9" s="4">
        <v>0.5</v>
      </c>
      <c r="D9" s="4">
        <v>0.61</v>
      </c>
      <c r="E9" s="4">
        <v>0.64</v>
      </c>
      <c r="F9" s="4">
        <v>0.67</v>
      </c>
      <c r="G9" s="4">
        <v>0.7</v>
      </c>
      <c r="H9" s="4">
        <v>0.7</v>
      </c>
      <c r="I9" s="12">
        <v>0.71</v>
      </c>
      <c r="J9" s="12">
        <v>0.69</v>
      </c>
      <c r="K9" s="12">
        <v>0.63</v>
      </c>
      <c r="L9" s="12">
        <v>0.639</v>
      </c>
      <c r="M9" s="12">
        <v>0.723</v>
      </c>
      <c r="N9" s="12">
        <v>0.751</v>
      </c>
      <c r="O9" s="12">
        <v>0.774</v>
      </c>
      <c r="P9" s="12"/>
      <c r="Q9" s="8">
        <f t="shared" si="0"/>
        <v>0.029850746268656577</v>
      </c>
      <c r="R9" s="10"/>
    </row>
    <row r="10" spans="1:18" s="1" customFormat="1" ht="14.25">
      <c r="A10" s="3" t="s">
        <v>3</v>
      </c>
      <c r="B10" s="4">
        <v>0.2</v>
      </c>
      <c r="C10" s="4">
        <v>0.24</v>
      </c>
      <c r="D10" s="4">
        <v>0.31</v>
      </c>
      <c r="E10" s="4">
        <v>0.29</v>
      </c>
      <c r="F10" s="4">
        <v>0.36</v>
      </c>
      <c r="G10" s="4">
        <v>0.32</v>
      </c>
      <c r="H10" s="4">
        <v>0.44</v>
      </c>
      <c r="I10" s="12">
        <v>0.43</v>
      </c>
      <c r="J10" s="12">
        <v>0.38</v>
      </c>
      <c r="K10" s="12">
        <v>0.16</v>
      </c>
      <c r="L10" s="12">
        <v>0.183</v>
      </c>
      <c r="M10" s="12">
        <v>0.26</v>
      </c>
      <c r="N10" s="12">
        <v>0.397</v>
      </c>
      <c r="O10" s="12">
        <v>0.353</v>
      </c>
      <c r="P10" s="12"/>
      <c r="Q10" s="8">
        <f t="shared" si="0"/>
        <v>0.05555555555555561</v>
      </c>
      <c r="R10" s="10"/>
    </row>
    <row r="11" spans="1:18" s="1" customFormat="1" ht="14.25">
      <c r="A11" s="5" t="s">
        <v>4</v>
      </c>
      <c r="B11" s="4">
        <v>0.37</v>
      </c>
      <c r="C11" s="4">
        <v>0.42</v>
      </c>
      <c r="D11" s="4">
        <v>0.51</v>
      </c>
      <c r="E11" s="4">
        <v>0.47</v>
      </c>
      <c r="F11" s="4">
        <v>0.55</v>
      </c>
      <c r="G11" s="4">
        <v>0.55</v>
      </c>
      <c r="H11" s="4">
        <v>0.55</v>
      </c>
      <c r="I11" s="12">
        <v>0.52</v>
      </c>
      <c r="J11" s="12">
        <v>0.48</v>
      </c>
      <c r="K11" s="12">
        <v>0.35</v>
      </c>
      <c r="L11" s="12">
        <v>0.425</v>
      </c>
      <c r="M11" s="12">
        <v>0.53</v>
      </c>
      <c r="N11" s="12">
        <v>0.583</v>
      </c>
      <c r="O11" s="12">
        <v>0.65</v>
      </c>
      <c r="P11" s="12"/>
      <c r="Q11" s="8">
        <f t="shared" si="0"/>
        <v>-0.12727272727272737</v>
      </c>
      <c r="R11" s="10"/>
    </row>
    <row r="12" spans="1:18" s="1" customFormat="1" ht="14.25">
      <c r="A12" s="5" t="s">
        <v>18</v>
      </c>
      <c r="B12" s="4">
        <v>0.51</v>
      </c>
      <c r="C12" s="4">
        <v>0.57</v>
      </c>
      <c r="D12" s="4">
        <v>0.66</v>
      </c>
      <c r="E12" s="4">
        <v>0.64</v>
      </c>
      <c r="F12" s="4">
        <v>0.72</v>
      </c>
      <c r="G12" s="4">
        <v>0.7</v>
      </c>
      <c r="H12" s="4">
        <v>0.72</v>
      </c>
      <c r="I12" s="12">
        <v>0.71</v>
      </c>
      <c r="J12" s="12">
        <v>0.7</v>
      </c>
      <c r="K12" s="12">
        <v>0.61</v>
      </c>
      <c r="L12" s="12">
        <v>0.58</v>
      </c>
      <c r="M12" s="12">
        <v>0.53</v>
      </c>
      <c r="N12" s="12">
        <v>0.737</v>
      </c>
      <c r="O12" s="12">
        <v>0.747</v>
      </c>
      <c r="P12" s="12"/>
      <c r="Q12" s="8">
        <f t="shared" si="0"/>
        <v>-0.027777777777777804</v>
      </c>
      <c r="R12" s="10"/>
    </row>
    <row r="13" spans="1:18" ht="14.25">
      <c r="A13" s="3" t="s">
        <v>0</v>
      </c>
      <c r="B13" s="4">
        <v>0.35</v>
      </c>
      <c r="C13" s="4">
        <v>0.37</v>
      </c>
      <c r="D13" s="4">
        <v>0.44</v>
      </c>
      <c r="E13" s="4">
        <v>0.47</v>
      </c>
      <c r="F13" s="4">
        <v>0.52</v>
      </c>
      <c r="G13" s="4">
        <v>0.52</v>
      </c>
      <c r="H13" s="4">
        <v>0.57</v>
      </c>
      <c r="I13" s="12">
        <v>0.56</v>
      </c>
      <c r="J13" s="12">
        <v>0.54</v>
      </c>
      <c r="K13" s="12">
        <v>0.35</v>
      </c>
      <c r="L13" s="12">
        <v>0.387</v>
      </c>
      <c r="M13" s="12">
        <v>0.47</v>
      </c>
      <c r="N13" s="12">
        <v>0.5</v>
      </c>
      <c r="O13" s="12">
        <v>0.53</v>
      </c>
      <c r="P13" s="12"/>
      <c r="Q13" s="8">
        <f t="shared" si="0"/>
        <v>0.03846153846153849</v>
      </c>
      <c r="R13" s="10"/>
    </row>
    <row r="14" spans="1:17" ht="13.5">
      <c r="A14" s="3"/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8" ht="13.5">
      <c r="A15" s="3"/>
      <c r="B15" s="6"/>
      <c r="C15" s="6"/>
      <c r="D15" s="6"/>
      <c r="E15" s="6"/>
      <c r="F15" s="6"/>
      <c r="G15" s="6"/>
      <c r="H15" s="6"/>
    </row>
    <row r="16" spans="1:8" ht="13.5">
      <c r="A16" s="3"/>
      <c r="B16" s="6"/>
      <c r="C16" s="6"/>
      <c r="D16" s="6"/>
      <c r="E16" s="6"/>
      <c r="F16" s="6"/>
      <c r="G16" s="6"/>
      <c r="H16" s="6"/>
    </row>
    <row r="17" spans="1:8" ht="13.5">
      <c r="A17" s="3" t="s">
        <v>21</v>
      </c>
      <c r="B17" s="11" t="s">
        <v>23</v>
      </c>
      <c r="C17" s="6"/>
      <c r="E17" s="6"/>
      <c r="F17" s="6"/>
      <c r="G17" s="6"/>
      <c r="H17" s="6"/>
    </row>
    <row r="18" spans="2:5" ht="12.75" customHeight="1">
      <c r="B18" s="13" t="s">
        <v>25</v>
      </c>
      <c r="C18" s="13"/>
      <c r="D18" s="13"/>
      <c r="E18" s="13"/>
    </row>
    <row r="19" spans="2:5" ht="12.75">
      <c r="B19" s="13"/>
      <c r="C19" s="13"/>
      <c r="D19" s="13"/>
      <c r="E19" s="13"/>
    </row>
    <row r="20" spans="2:5" ht="12.75">
      <c r="B20" s="13"/>
      <c r="C20" s="13"/>
      <c r="D20" s="13"/>
      <c r="E20" s="13"/>
    </row>
    <row r="21" spans="2:5" ht="13.5" customHeight="1">
      <c r="B21" s="13" t="s">
        <v>26</v>
      </c>
      <c r="C21" s="13"/>
      <c r="D21" s="13"/>
      <c r="E21" s="13"/>
    </row>
    <row r="22" spans="2:5" ht="12.75">
      <c r="B22" s="13"/>
      <c r="C22" s="13"/>
      <c r="D22" s="13"/>
      <c r="E22" s="13"/>
    </row>
    <row r="23" spans="2:5" ht="15" customHeight="1">
      <c r="B23" s="15" t="s">
        <v>27</v>
      </c>
      <c r="C23" s="15"/>
      <c r="D23" s="15"/>
      <c r="E23" s="15"/>
    </row>
  </sheetData>
  <sheetProtection/>
  <mergeCells count="3">
    <mergeCell ref="B18:E20"/>
    <mergeCell ref="B21:E22"/>
    <mergeCell ref="B23:E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AISD</dc:creator>
  <cp:keywords/>
  <dc:description/>
  <cp:lastModifiedBy>CAN 4</cp:lastModifiedBy>
  <dcterms:created xsi:type="dcterms:W3CDTF">2009-06-09T19:04:22Z</dcterms:created>
  <dcterms:modified xsi:type="dcterms:W3CDTF">2021-07-22T19:29:37Z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